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Excel2019応用\第1章\"/>
    </mc:Choice>
  </mc:AlternateContent>
  <xr:revisionPtr revIDLastSave="0" documentId="13_ncr:1_{32CFBFEA-B23E-48FC-9205-086C571E906B}" xr6:coauthVersionLast="38" xr6:coauthVersionMax="38" xr10:uidLastSave="{00000000-0000-0000-0000-000000000000}"/>
  <bookViews>
    <workbookView xWindow="0" yWindow="0" windowWidth="15360" windowHeight="7455" xr2:uid="{E1A4EB0D-1B36-4507-91E0-45EA25CD4643}"/>
  </bookViews>
  <sheets>
    <sheet name="個人打撃成績" sheetId="1" r:id="rId1"/>
    <sheet name="チーム一覧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E31" i="1"/>
  <c r="H30" i="1"/>
  <c r="E30" i="1" s="1"/>
  <c r="H29" i="1"/>
  <c r="E29" i="1"/>
  <c r="H28" i="1"/>
  <c r="E28" i="1" s="1"/>
  <c r="H27" i="1"/>
  <c r="E27" i="1"/>
  <c r="H26" i="1"/>
  <c r="E26" i="1" s="1"/>
  <c r="H25" i="1"/>
  <c r="E25" i="1"/>
  <c r="H24" i="1"/>
  <c r="E24" i="1" s="1"/>
  <c r="H23" i="1"/>
  <c r="E23" i="1"/>
  <c r="H22" i="1"/>
  <c r="E22" i="1" s="1"/>
  <c r="H21" i="1"/>
  <c r="E21" i="1"/>
  <c r="H20" i="1"/>
  <c r="E20" i="1" s="1"/>
  <c r="H19" i="1"/>
  <c r="E19" i="1"/>
  <c r="H18" i="1"/>
  <c r="E18" i="1" s="1"/>
  <c r="H17" i="1"/>
  <c r="E17" i="1"/>
  <c r="H16" i="1"/>
  <c r="E16" i="1" s="1"/>
  <c r="H15" i="1"/>
  <c r="E15" i="1"/>
  <c r="H14" i="1"/>
  <c r="E14" i="1" s="1"/>
  <c r="H13" i="1"/>
  <c r="E13" i="1"/>
  <c r="H12" i="1"/>
  <c r="E12" i="1" s="1"/>
  <c r="H11" i="1"/>
  <c r="E11" i="1"/>
  <c r="H10" i="1"/>
  <c r="E10" i="1" s="1"/>
  <c r="H9" i="1"/>
  <c r="E9" i="1"/>
  <c r="H8" i="1"/>
  <c r="E8" i="1" s="1"/>
  <c r="H7" i="1"/>
  <c r="E7" i="1"/>
  <c r="H6" i="1"/>
  <c r="E6" i="1" s="1"/>
  <c r="H5" i="1"/>
  <c r="E5" i="1"/>
  <c r="H4" i="1"/>
  <c r="E4" i="1" s="1"/>
</calcChain>
</file>

<file path=xl/sharedStrings.xml><?xml version="1.0" encoding="utf-8"?>
<sst xmlns="http://schemas.openxmlformats.org/spreadsheetml/2006/main" count="98" uniqueCount="68">
  <si>
    <t>個人打撃成績</t>
    <rPh sb="0" eb="2">
      <t>コジン</t>
    </rPh>
    <rPh sb="2" eb="4">
      <t>ダゲキ</t>
    </rPh>
    <rPh sb="4" eb="6">
      <t>セイセキ</t>
    </rPh>
    <phoneticPr fontId="4"/>
  </si>
  <si>
    <t>現在</t>
    <rPh sb="0" eb="2">
      <t>ゲンザイ</t>
    </rPh>
    <phoneticPr fontId="4"/>
  </si>
  <si>
    <t>選手名</t>
    <rPh sb="0" eb="2">
      <t>センシュ</t>
    </rPh>
    <rPh sb="2" eb="3">
      <t>メイ</t>
    </rPh>
    <phoneticPr fontId="4"/>
  </si>
  <si>
    <t>チームID</t>
    <phoneticPr fontId="4"/>
  </si>
  <si>
    <t>チーム名</t>
    <rPh sb="3" eb="4">
      <t>メイ</t>
    </rPh>
    <phoneticPr fontId="4"/>
  </si>
  <si>
    <t>打率</t>
    <rPh sb="0" eb="2">
      <t>ダリツ</t>
    </rPh>
    <phoneticPr fontId="4"/>
  </si>
  <si>
    <t>試合数</t>
    <rPh sb="0" eb="2">
      <t>シアイ</t>
    </rPh>
    <rPh sb="2" eb="3">
      <t>スウ</t>
    </rPh>
    <phoneticPr fontId="4"/>
  </si>
  <si>
    <t>打席数</t>
    <rPh sb="0" eb="2">
      <t>ダセキ</t>
    </rPh>
    <rPh sb="2" eb="3">
      <t>スウ</t>
    </rPh>
    <phoneticPr fontId="4"/>
  </si>
  <si>
    <t>打数</t>
    <rPh sb="0" eb="2">
      <t>ダスウ</t>
    </rPh>
    <phoneticPr fontId="4"/>
  </si>
  <si>
    <t>安打</t>
    <rPh sb="0" eb="2">
      <t>アンダ</t>
    </rPh>
    <phoneticPr fontId="4"/>
  </si>
  <si>
    <t>本塁打</t>
    <rPh sb="0" eb="3">
      <t>ホンルイダ</t>
    </rPh>
    <phoneticPr fontId="4"/>
  </si>
  <si>
    <t>三振</t>
    <rPh sb="0" eb="2">
      <t>サンシン</t>
    </rPh>
    <phoneticPr fontId="4"/>
  </si>
  <si>
    <t>四球</t>
    <rPh sb="0" eb="2">
      <t>シキュウ</t>
    </rPh>
    <phoneticPr fontId="4"/>
  </si>
  <si>
    <t>死球</t>
    <rPh sb="0" eb="2">
      <t>シキュウ</t>
    </rPh>
    <phoneticPr fontId="4"/>
  </si>
  <si>
    <t>犠打
犠飛</t>
    <rPh sb="0" eb="2">
      <t>ギダ</t>
    </rPh>
    <rPh sb="3" eb="5">
      <t>ギヒ</t>
    </rPh>
    <phoneticPr fontId="4"/>
  </si>
  <si>
    <t>打率
順位</t>
    <rPh sb="0" eb="2">
      <t>ダリツ</t>
    </rPh>
    <rPh sb="3" eb="5">
      <t>ジュンイ</t>
    </rPh>
    <phoneticPr fontId="4"/>
  </si>
  <si>
    <t>本塁打
順位</t>
    <rPh sb="0" eb="3">
      <t>ホンルイダ</t>
    </rPh>
    <rPh sb="4" eb="6">
      <t>ジュンイ</t>
    </rPh>
    <phoneticPr fontId="4"/>
  </si>
  <si>
    <t>打率
表彰</t>
    <rPh sb="0" eb="2">
      <t>ダリツ</t>
    </rPh>
    <rPh sb="3" eb="5">
      <t>ヒョウショウ</t>
    </rPh>
    <phoneticPr fontId="4"/>
  </si>
  <si>
    <t>本塁打
表彰</t>
    <rPh sb="0" eb="3">
      <t>ホンルイダ</t>
    </rPh>
    <rPh sb="4" eb="6">
      <t>ヒョウショウ</t>
    </rPh>
    <phoneticPr fontId="4"/>
  </si>
  <si>
    <t>相原道哉</t>
    <rPh sb="0" eb="2">
      <t>アイハラ</t>
    </rPh>
    <rPh sb="2" eb="4">
      <t>ミチヤ</t>
    </rPh>
    <phoneticPr fontId="4"/>
  </si>
  <si>
    <t>OP</t>
    <phoneticPr fontId="2"/>
  </si>
  <si>
    <t>赤井久</t>
    <rPh sb="0" eb="2">
      <t>アカイ</t>
    </rPh>
    <rPh sb="2" eb="3">
      <t>ヒサシ</t>
    </rPh>
    <phoneticPr fontId="4"/>
  </si>
  <si>
    <t>KG</t>
    <phoneticPr fontId="2"/>
  </si>
  <si>
    <t>安部隆二</t>
    <rPh sb="0" eb="2">
      <t>アベ</t>
    </rPh>
    <rPh sb="2" eb="4">
      <t>リュウジ</t>
    </rPh>
    <phoneticPr fontId="4"/>
  </si>
  <si>
    <t>荒木博仁</t>
    <rPh sb="0" eb="2">
      <t>アラキ</t>
    </rPh>
    <rPh sb="2" eb="4">
      <t>ヒロヒト</t>
    </rPh>
    <phoneticPr fontId="4"/>
  </si>
  <si>
    <t>KR</t>
    <phoneticPr fontId="2"/>
  </si>
  <si>
    <t>石井道久</t>
    <rPh sb="0" eb="2">
      <t>イシイ</t>
    </rPh>
    <rPh sb="2" eb="4">
      <t>ミチヒサ</t>
    </rPh>
    <phoneticPr fontId="4"/>
  </si>
  <si>
    <t>井上謙信</t>
    <rPh sb="0" eb="2">
      <t>イノウエ</t>
    </rPh>
    <rPh sb="2" eb="4">
      <t>ケンシン</t>
    </rPh>
    <phoneticPr fontId="4"/>
  </si>
  <si>
    <t>JM</t>
    <phoneticPr fontId="2"/>
  </si>
  <si>
    <t>岩田裕樹</t>
    <rPh sb="0" eb="2">
      <t>イワタ</t>
    </rPh>
    <rPh sb="2" eb="4">
      <t>ユウキ</t>
    </rPh>
    <phoneticPr fontId="4"/>
  </si>
  <si>
    <t>大野幸助</t>
    <rPh sb="0" eb="2">
      <t>オオノ</t>
    </rPh>
    <rPh sb="2" eb="4">
      <t>コウスケ</t>
    </rPh>
    <phoneticPr fontId="4"/>
  </si>
  <si>
    <t>SB</t>
    <phoneticPr fontId="2"/>
  </si>
  <si>
    <t>岡田直哉</t>
    <rPh sb="0" eb="2">
      <t>オカダ</t>
    </rPh>
    <rPh sb="2" eb="4">
      <t>ナオヤ</t>
    </rPh>
    <phoneticPr fontId="4"/>
  </si>
  <si>
    <t>金井和夫</t>
    <rPh sb="0" eb="2">
      <t>カナイ</t>
    </rPh>
    <rPh sb="2" eb="4">
      <t>カズオ</t>
    </rPh>
    <phoneticPr fontId="4"/>
  </si>
  <si>
    <t>金城アレックス</t>
    <rPh sb="0" eb="2">
      <t>キンジョウ</t>
    </rPh>
    <phoneticPr fontId="4"/>
  </si>
  <si>
    <t>SS</t>
    <phoneticPr fontId="2"/>
  </si>
  <si>
    <t>黒田健作</t>
    <rPh sb="0" eb="2">
      <t>クロダ</t>
    </rPh>
    <rPh sb="2" eb="4">
      <t>ケンサク</t>
    </rPh>
    <phoneticPr fontId="4"/>
  </si>
  <si>
    <t>小森隆介</t>
    <rPh sb="0" eb="2">
      <t>コモリ</t>
    </rPh>
    <rPh sb="2" eb="4">
      <t>リュウスケ</t>
    </rPh>
    <phoneticPr fontId="4"/>
  </si>
  <si>
    <t>AS</t>
    <phoneticPr fontId="2"/>
  </si>
  <si>
    <t>島尚太郎</t>
    <rPh sb="0" eb="1">
      <t>シマ</t>
    </rPh>
    <rPh sb="1" eb="4">
      <t>ナオタロウ</t>
    </rPh>
    <phoneticPr fontId="4"/>
  </si>
  <si>
    <t>谷原省吾</t>
    <rPh sb="0" eb="2">
      <t>タニハラ</t>
    </rPh>
    <rPh sb="2" eb="4">
      <t>ショウゴ</t>
    </rPh>
    <phoneticPr fontId="4"/>
  </si>
  <si>
    <t>鳥山武</t>
    <rPh sb="0" eb="2">
      <t>トリヤマ</t>
    </rPh>
    <rPh sb="2" eb="3">
      <t>タケシ</t>
    </rPh>
    <phoneticPr fontId="4"/>
  </si>
  <si>
    <t>IN</t>
    <phoneticPr fontId="2"/>
  </si>
  <si>
    <t>中田修</t>
    <rPh sb="0" eb="2">
      <t>ナカタ</t>
    </rPh>
    <rPh sb="2" eb="3">
      <t>オサム</t>
    </rPh>
    <phoneticPr fontId="4"/>
  </si>
  <si>
    <t>畑田大輔</t>
    <rPh sb="0" eb="2">
      <t>ハタダ</t>
    </rPh>
    <rPh sb="2" eb="4">
      <t>ダイスケ</t>
    </rPh>
    <phoneticPr fontId="4"/>
  </si>
  <si>
    <t>花村大二郎</t>
    <rPh sb="0" eb="2">
      <t>ハナムラ</t>
    </rPh>
    <rPh sb="2" eb="5">
      <t>ダイジロウ</t>
    </rPh>
    <phoneticPr fontId="4"/>
  </si>
  <si>
    <t>東山弘毅</t>
    <rPh sb="0" eb="2">
      <t>ヒガシヤマ</t>
    </rPh>
    <rPh sb="2" eb="4">
      <t>ヒロキ</t>
    </rPh>
    <phoneticPr fontId="4"/>
  </si>
  <si>
    <t>星野護</t>
    <rPh sb="0" eb="2">
      <t>ホシノ</t>
    </rPh>
    <rPh sb="2" eb="3">
      <t>マモル</t>
    </rPh>
    <phoneticPr fontId="4"/>
  </si>
  <si>
    <t>ME</t>
    <phoneticPr fontId="2"/>
  </si>
  <si>
    <t>本田友則</t>
    <rPh sb="0" eb="2">
      <t>ホンダ</t>
    </rPh>
    <rPh sb="2" eb="4">
      <t>トモノリ</t>
    </rPh>
    <phoneticPr fontId="4"/>
  </si>
  <si>
    <t>前田聡</t>
    <rPh sb="0" eb="2">
      <t>マエダ</t>
    </rPh>
    <rPh sb="2" eb="3">
      <t>サトル</t>
    </rPh>
    <phoneticPr fontId="4"/>
  </si>
  <si>
    <t>町田準之助</t>
    <rPh sb="0" eb="2">
      <t>マチダ</t>
    </rPh>
    <rPh sb="2" eb="5">
      <t>ジュンノスケ</t>
    </rPh>
    <phoneticPr fontId="4"/>
  </si>
  <si>
    <t>宮元守弘</t>
    <rPh sb="0" eb="2">
      <t>ミヤモト</t>
    </rPh>
    <rPh sb="2" eb="4">
      <t>モリヒロ</t>
    </rPh>
    <phoneticPr fontId="4"/>
  </si>
  <si>
    <t>村井滋</t>
    <rPh sb="0" eb="2">
      <t>ムライ</t>
    </rPh>
    <rPh sb="2" eb="3">
      <t>シゲル</t>
    </rPh>
    <phoneticPr fontId="4"/>
  </si>
  <si>
    <t>森純大</t>
    <rPh sb="0" eb="1">
      <t>モリ</t>
    </rPh>
    <rPh sb="1" eb="3">
      <t>ジュンダイ</t>
    </rPh>
    <phoneticPr fontId="4"/>
  </si>
  <si>
    <t>森村秀雄</t>
    <rPh sb="0" eb="2">
      <t>モリムラ</t>
    </rPh>
    <rPh sb="2" eb="4">
      <t>ヒデオ</t>
    </rPh>
    <phoneticPr fontId="4"/>
  </si>
  <si>
    <t>ER</t>
    <phoneticPr fontId="2"/>
  </si>
  <si>
    <t>チーム一覧</t>
    <rPh sb="3" eb="5">
      <t>イチラン</t>
    </rPh>
    <phoneticPr fontId="4"/>
  </si>
  <si>
    <t>渋谷ブラザーズ</t>
    <rPh sb="0" eb="2">
      <t>シブヤ</t>
    </rPh>
    <phoneticPr fontId="4"/>
  </si>
  <si>
    <t>青山ソックス</t>
    <rPh sb="0" eb="2">
      <t>アオヤマ</t>
    </rPh>
    <phoneticPr fontId="4"/>
  </si>
  <si>
    <t>品川スニーカーズ</t>
    <rPh sb="0" eb="2">
      <t>シナガワ</t>
    </rPh>
    <phoneticPr fontId="4"/>
  </si>
  <si>
    <t>川崎レインボー</t>
    <rPh sb="0" eb="2">
      <t>カワサキ</t>
    </rPh>
    <phoneticPr fontId="4"/>
  </si>
  <si>
    <t>川崎ゴールデンアイ</t>
    <rPh sb="0" eb="2">
      <t>カワサキ</t>
    </rPh>
    <phoneticPr fontId="4"/>
  </si>
  <si>
    <t>御茶ノ水プレイメーツ</t>
    <rPh sb="0" eb="2">
      <t>オチャ</t>
    </rPh>
    <rPh sb="3" eb="4">
      <t>ミズ</t>
    </rPh>
    <phoneticPr fontId="4"/>
  </si>
  <si>
    <t>池袋ナイン</t>
    <rPh sb="0" eb="2">
      <t>イケブクロ</t>
    </rPh>
    <phoneticPr fontId="4"/>
  </si>
  <si>
    <t>恵比寿ルークス</t>
    <rPh sb="0" eb="3">
      <t>エビス</t>
    </rPh>
    <phoneticPr fontId="4"/>
  </si>
  <si>
    <t>目黒イーグルス</t>
    <rPh sb="0" eb="2">
      <t>メグロ</t>
    </rPh>
    <phoneticPr fontId="4"/>
  </si>
  <si>
    <t>自由が丘ミラクル</t>
    <rPh sb="0" eb="2">
      <t>ジユウ</t>
    </rPh>
    <rPh sb="3" eb="4">
      <t>オカ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</si>
</sst>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B3C97-DA51-4F80-A1FE-7BA16E47F3DE}">
  <dimension ref="B1:R31"/>
  <sheetViews>
    <sheetView tabSelected="1" workbookViewId="0"/>
  </sheetViews>
  <sheetFormatPr defaultRowHeight="18.75" x14ac:dyDescent="0.4"/>
  <cols>
    <col min="1" max="1" width="2.625" style="1" customWidth="1"/>
    <col min="2" max="2" width="14.625" style="1" customWidth="1"/>
    <col min="3" max="3" width="8.625" style="1" customWidth="1"/>
    <col min="4" max="4" width="21.125" style="1" customWidth="1"/>
    <col min="5" max="18" width="7.75" style="1" customWidth="1"/>
    <col min="19" max="16384" width="9" style="1"/>
  </cols>
  <sheetData>
    <row r="1" spans="2:18" ht="24.75" thickBot="1" x14ac:dyDescent="0.45">
      <c r="B1" s="2" t="s">
        <v>0</v>
      </c>
      <c r="D1" s="3"/>
      <c r="E1" s="4" t="s">
        <v>1</v>
      </c>
    </row>
    <row r="3" spans="2:18" ht="36" x14ac:dyDescent="0.4"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6" t="s">
        <v>18</v>
      </c>
    </row>
    <row r="4" spans="2:18" x14ac:dyDescent="0.4">
      <c r="B4" s="7" t="s">
        <v>19</v>
      </c>
      <c r="C4" s="8" t="s">
        <v>20</v>
      </c>
      <c r="D4" s="7"/>
      <c r="E4" s="9">
        <f>I4/H4</f>
        <v>0.27181208053691275</v>
      </c>
      <c r="F4" s="7">
        <v>72</v>
      </c>
      <c r="G4" s="7">
        <v>316</v>
      </c>
      <c r="H4" s="7">
        <f>G4-SUM(L4:N4)</f>
        <v>298</v>
      </c>
      <c r="I4" s="7">
        <v>81</v>
      </c>
      <c r="J4" s="7">
        <v>13</v>
      </c>
      <c r="K4" s="7">
        <v>51</v>
      </c>
      <c r="L4" s="7">
        <v>9</v>
      </c>
      <c r="M4" s="7">
        <v>4</v>
      </c>
      <c r="N4" s="7">
        <v>5</v>
      </c>
      <c r="O4" s="7"/>
      <c r="P4" s="7"/>
      <c r="Q4" s="8"/>
      <c r="R4" s="8"/>
    </row>
    <row r="5" spans="2:18" x14ac:dyDescent="0.4">
      <c r="B5" s="7" t="s">
        <v>21</v>
      </c>
      <c r="C5" s="8" t="s">
        <v>22</v>
      </c>
      <c r="D5" s="7"/>
      <c r="E5" s="9">
        <f t="shared" ref="E5:E31" si="0">I5/H5</f>
        <v>0.27884615384615385</v>
      </c>
      <c r="F5" s="7">
        <v>69</v>
      </c>
      <c r="G5" s="7">
        <v>235</v>
      </c>
      <c r="H5" s="7">
        <f t="shared" ref="H5:H31" si="1">G5-SUM(L5:N5)</f>
        <v>208</v>
      </c>
      <c r="I5" s="7">
        <v>58</v>
      </c>
      <c r="J5" s="7">
        <v>5</v>
      </c>
      <c r="K5" s="7">
        <v>42</v>
      </c>
      <c r="L5" s="7">
        <v>19</v>
      </c>
      <c r="M5" s="7">
        <v>2</v>
      </c>
      <c r="N5" s="7">
        <v>6</v>
      </c>
      <c r="O5" s="7"/>
      <c r="P5" s="7"/>
      <c r="Q5" s="8"/>
      <c r="R5" s="8"/>
    </row>
    <row r="6" spans="2:18" x14ac:dyDescent="0.4">
      <c r="B6" s="7" t="s">
        <v>23</v>
      </c>
      <c r="C6" s="8" t="s">
        <v>22</v>
      </c>
      <c r="D6" s="7"/>
      <c r="E6" s="9">
        <f t="shared" si="0"/>
        <v>0.29694323144104806</v>
      </c>
      <c r="F6" s="7">
        <v>55</v>
      </c>
      <c r="G6" s="7">
        <v>251</v>
      </c>
      <c r="H6" s="7">
        <f t="shared" si="1"/>
        <v>229</v>
      </c>
      <c r="I6" s="7">
        <v>68</v>
      </c>
      <c r="J6" s="7">
        <v>1</v>
      </c>
      <c r="K6" s="7">
        <v>25</v>
      </c>
      <c r="L6" s="7">
        <v>13</v>
      </c>
      <c r="M6" s="7">
        <v>1</v>
      </c>
      <c r="N6" s="7">
        <v>8</v>
      </c>
      <c r="O6" s="7"/>
      <c r="P6" s="7"/>
      <c r="Q6" s="8"/>
      <c r="R6" s="8"/>
    </row>
    <row r="7" spans="2:18" x14ac:dyDescent="0.4">
      <c r="B7" s="7" t="s">
        <v>24</v>
      </c>
      <c r="C7" s="8" t="s">
        <v>25</v>
      </c>
      <c r="D7" s="7"/>
      <c r="E7" s="9">
        <f t="shared" si="0"/>
        <v>0.30215827338129497</v>
      </c>
      <c r="F7" s="7">
        <v>72</v>
      </c>
      <c r="G7" s="7">
        <v>303</v>
      </c>
      <c r="H7" s="7">
        <f t="shared" si="1"/>
        <v>278</v>
      </c>
      <c r="I7" s="7">
        <v>84</v>
      </c>
      <c r="J7" s="7">
        <v>13</v>
      </c>
      <c r="K7" s="7">
        <v>58</v>
      </c>
      <c r="L7" s="7">
        <v>16</v>
      </c>
      <c r="M7" s="7">
        <v>4</v>
      </c>
      <c r="N7" s="7">
        <v>5</v>
      </c>
      <c r="O7" s="7"/>
      <c r="P7" s="7"/>
      <c r="Q7" s="8"/>
      <c r="R7" s="8"/>
    </row>
    <row r="8" spans="2:18" x14ac:dyDescent="0.4">
      <c r="B8" s="7" t="s">
        <v>26</v>
      </c>
      <c r="C8" s="8" t="s">
        <v>20</v>
      </c>
      <c r="D8" s="7"/>
      <c r="E8" s="9">
        <f t="shared" si="0"/>
        <v>0.30208333333333331</v>
      </c>
      <c r="F8" s="7">
        <v>70</v>
      </c>
      <c r="G8" s="7">
        <v>316</v>
      </c>
      <c r="H8" s="7">
        <f t="shared" si="1"/>
        <v>288</v>
      </c>
      <c r="I8" s="7">
        <v>87</v>
      </c>
      <c r="J8" s="7">
        <v>24</v>
      </c>
      <c r="K8" s="7">
        <v>56</v>
      </c>
      <c r="L8" s="7">
        <v>16</v>
      </c>
      <c r="M8" s="7">
        <v>11</v>
      </c>
      <c r="N8" s="7">
        <v>1</v>
      </c>
      <c r="O8" s="7"/>
      <c r="P8" s="7"/>
      <c r="Q8" s="8"/>
      <c r="R8" s="8"/>
    </row>
    <row r="9" spans="2:18" x14ac:dyDescent="0.4">
      <c r="B9" s="7" t="s">
        <v>27</v>
      </c>
      <c r="C9" s="8" t="s">
        <v>28</v>
      </c>
      <c r="D9" s="7"/>
      <c r="E9" s="9">
        <f t="shared" si="0"/>
        <v>0.30742049469964666</v>
      </c>
      <c r="F9" s="7">
        <v>73</v>
      </c>
      <c r="G9" s="7">
        <v>320</v>
      </c>
      <c r="H9" s="7">
        <f t="shared" si="1"/>
        <v>283</v>
      </c>
      <c r="I9" s="7">
        <v>87</v>
      </c>
      <c r="J9" s="7">
        <v>3</v>
      </c>
      <c r="K9" s="7">
        <v>50</v>
      </c>
      <c r="L9" s="7">
        <v>32</v>
      </c>
      <c r="M9" s="7">
        <v>2</v>
      </c>
      <c r="N9" s="7">
        <v>3</v>
      </c>
      <c r="O9" s="7"/>
      <c r="P9" s="7"/>
      <c r="Q9" s="8"/>
      <c r="R9" s="8"/>
    </row>
    <row r="10" spans="2:18" x14ac:dyDescent="0.4">
      <c r="B10" s="7" t="s">
        <v>29</v>
      </c>
      <c r="C10" s="8" t="s">
        <v>20</v>
      </c>
      <c r="D10" s="7"/>
      <c r="E10" s="9">
        <f t="shared" si="0"/>
        <v>0.31481481481481483</v>
      </c>
      <c r="F10" s="7">
        <v>72</v>
      </c>
      <c r="G10" s="7">
        <v>308</v>
      </c>
      <c r="H10" s="7">
        <f t="shared" si="1"/>
        <v>270</v>
      </c>
      <c r="I10" s="7">
        <v>85</v>
      </c>
      <c r="J10" s="7">
        <v>16</v>
      </c>
      <c r="K10" s="7">
        <v>63</v>
      </c>
      <c r="L10" s="7">
        <v>35</v>
      </c>
      <c r="M10" s="7">
        <v>1</v>
      </c>
      <c r="N10" s="7">
        <v>2</v>
      </c>
      <c r="O10" s="7"/>
      <c r="P10" s="7"/>
      <c r="Q10" s="8"/>
      <c r="R10" s="8"/>
    </row>
    <row r="11" spans="2:18" x14ac:dyDescent="0.4">
      <c r="B11" s="7" t="s">
        <v>30</v>
      </c>
      <c r="C11" s="8" t="s">
        <v>31</v>
      </c>
      <c r="D11" s="7"/>
      <c r="E11" s="9">
        <f t="shared" si="0"/>
        <v>0.35365853658536583</v>
      </c>
      <c r="F11" s="7">
        <v>65</v>
      </c>
      <c r="G11" s="7">
        <v>289</v>
      </c>
      <c r="H11" s="7">
        <f t="shared" si="1"/>
        <v>246</v>
      </c>
      <c r="I11" s="7">
        <v>87</v>
      </c>
      <c r="J11" s="7">
        <v>16</v>
      </c>
      <c r="K11" s="7">
        <v>47</v>
      </c>
      <c r="L11" s="7">
        <v>38</v>
      </c>
      <c r="M11" s="7">
        <v>3</v>
      </c>
      <c r="N11" s="7">
        <v>2</v>
      </c>
      <c r="O11" s="7"/>
      <c r="P11" s="7"/>
      <c r="Q11" s="8"/>
      <c r="R11" s="8"/>
    </row>
    <row r="12" spans="2:18" x14ac:dyDescent="0.4">
      <c r="B12" s="7" t="s">
        <v>32</v>
      </c>
      <c r="C12" s="8" t="s">
        <v>25</v>
      </c>
      <c r="D12" s="7"/>
      <c r="E12" s="9">
        <f t="shared" si="0"/>
        <v>0.29411764705882354</v>
      </c>
      <c r="F12" s="7">
        <v>73</v>
      </c>
      <c r="G12" s="7">
        <v>299</v>
      </c>
      <c r="H12" s="7">
        <f t="shared" si="1"/>
        <v>272</v>
      </c>
      <c r="I12" s="7">
        <v>80</v>
      </c>
      <c r="J12" s="7">
        <v>13</v>
      </c>
      <c r="K12" s="7">
        <v>57</v>
      </c>
      <c r="L12" s="7">
        <v>15</v>
      </c>
      <c r="M12" s="7">
        <v>6</v>
      </c>
      <c r="N12" s="7">
        <v>6</v>
      </c>
      <c r="O12" s="7"/>
      <c r="P12" s="7"/>
      <c r="Q12" s="8"/>
      <c r="R12" s="8"/>
    </row>
    <row r="13" spans="2:18" x14ac:dyDescent="0.4">
      <c r="B13" s="7" t="s">
        <v>33</v>
      </c>
      <c r="C13" s="8" t="s">
        <v>25</v>
      </c>
      <c r="D13" s="7"/>
      <c r="E13" s="9">
        <f t="shared" si="0"/>
        <v>0.31034482758620691</v>
      </c>
      <c r="F13" s="7">
        <v>72</v>
      </c>
      <c r="G13" s="7">
        <v>307</v>
      </c>
      <c r="H13" s="7">
        <f t="shared" si="1"/>
        <v>261</v>
      </c>
      <c r="I13" s="7">
        <v>81</v>
      </c>
      <c r="J13" s="7">
        <v>24</v>
      </c>
      <c r="K13" s="7">
        <v>76</v>
      </c>
      <c r="L13" s="7">
        <v>42</v>
      </c>
      <c r="M13" s="7">
        <v>1</v>
      </c>
      <c r="N13" s="7">
        <v>3</v>
      </c>
      <c r="O13" s="7"/>
      <c r="P13" s="7"/>
      <c r="Q13" s="8"/>
      <c r="R13" s="8"/>
    </row>
    <row r="14" spans="2:18" x14ac:dyDescent="0.4">
      <c r="B14" s="7" t="s">
        <v>34</v>
      </c>
      <c r="C14" s="8" t="s">
        <v>35</v>
      </c>
      <c r="D14" s="7"/>
      <c r="E14" s="9">
        <f t="shared" si="0"/>
        <v>0.27205882352941174</v>
      </c>
      <c r="F14" s="7">
        <v>72</v>
      </c>
      <c r="G14" s="7">
        <v>309</v>
      </c>
      <c r="H14" s="7">
        <f t="shared" si="1"/>
        <v>272</v>
      </c>
      <c r="I14" s="7">
        <v>74</v>
      </c>
      <c r="J14" s="7">
        <v>6</v>
      </c>
      <c r="K14" s="7">
        <v>29</v>
      </c>
      <c r="L14" s="7">
        <v>24</v>
      </c>
      <c r="M14" s="7">
        <v>7</v>
      </c>
      <c r="N14" s="7">
        <v>6</v>
      </c>
      <c r="O14" s="7"/>
      <c r="P14" s="7"/>
      <c r="Q14" s="8"/>
      <c r="R14" s="8"/>
    </row>
    <row r="15" spans="2:18" x14ac:dyDescent="0.4">
      <c r="B15" s="7" t="s">
        <v>36</v>
      </c>
      <c r="C15" s="8" t="s">
        <v>25</v>
      </c>
      <c r="D15" s="7"/>
      <c r="E15" s="9">
        <f t="shared" si="0"/>
        <v>0.2767857142857143</v>
      </c>
      <c r="F15" s="7">
        <v>66</v>
      </c>
      <c r="G15" s="7">
        <v>250</v>
      </c>
      <c r="H15" s="7">
        <f t="shared" si="1"/>
        <v>224</v>
      </c>
      <c r="I15" s="7">
        <v>62</v>
      </c>
      <c r="J15" s="7">
        <v>9</v>
      </c>
      <c r="K15" s="7">
        <v>47</v>
      </c>
      <c r="L15" s="7">
        <v>16</v>
      </c>
      <c r="M15" s="7">
        <v>3</v>
      </c>
      <c r="N15" s="7">
        <v>7</v>
      </c>
      <c r="O15" s="7"/>
      <c r="P15" s="7"/>
      <c r="Q15" s="8"/>
      <c r="R15" s="8"/>
    </row>
    <row r="16" spans="2:18" x14ac:dyDescent="0.4">
      <c r="B16" s="7" t="s">
        <v>37</v>
      </c>
      <c r="C16" s="8" t="s">
        <v>38</v>
      </c>
      <c r="D16" s="7"/>
      <c r="E16" s="9">
        <f t="shared" si="0"/>
        <v>0.27142857142857141</v>
      </c>
      <c r="F16" s="7">
        <v>70</v>
      </c>
      <c r="G16" s="7">
        <v>321</v>
      </c>
      <c r="H16" s="7">
        <f t="shared" si="1"/>
        <v>280</v>
      </c>
      <c r="I16" s="7">
        <v>76</v>
      </c>
      <c r="J16" s="7">
        <v>0</v>
      </c>
      <c r="K16" s="7">
        <v>47</v>
      </c>
      <c r="L16" s="7">
        <v>30</v>
      </c>
      <c r="M16" s="7">
        <v>6</v>
      </c>
      <c r="N16" s="7">
        <v>5</v>
      </c>
      <c r="O16" s="7"/>
      <c r="P16" s="7"/>
      <c r="Q16" s="8"/>
      <c r="R16" s="8"/>
    </row>
    <row r="17" spans="2:18" x14ac:dyDescent="0.4">
      <c r="B17" s="7" t="s">
        <v>39</v>
      </c>
      <c r="C17" s="8" t="s">
        <v>38</v>
      </c>
      <c r="D17" s="7"/>
      <c r="E17" s="9">
        <f t="shared" si="0"/>
        <v>0.28436018957345971</v>
      </c>
      <c r="F17" s="7">
        <v>55</v>
      </c>
      <c r="G17" s="7">
        <v>233</v>
      </c>
      <c r="H17" s="7">
        <f t="shared" si="1"/>
        <v>211</v>
      </c>
      <c r="I17" s="7">
        <v>60</v>
      </c>
      <c r="J17" s="7">
        <v>5</v>
      </c>
      <c r="K17" s="7">
        <v>26</v>
      </c>
      <c r="L17" s="7">
        <v>13</v>
      </c>
      <c r="M17" s="7">
        <v>2</v>
      </c>
      <c r="N17" s="7">
        <v>7</v>
      </c>
      <c r="O17" s="7"/>
      <c r="P17" s="7"/>
      <c r="Q17" s="8"/>
      <c r="R17" s="8"/>
    </row>
    <row r="18" spans="2:18" x14ac:dyDescent="0.4">
      <c r="B18" s="7" t="s">
        <v>40</v>
      </c>
      <c r="C18" s="8" t="s">
        <v>35</v>
      </c>
      <c r="D18" s="7"/>
      <c r="E18" s="9">
        <f t="shared" si="0"/>
        <v>0.27799227799227799</v>
      </c>
      <c r="F18" s="7">
        <v>69</v>
      </c>
      <c r="G18" s="7">
        <v>288</v>
      </c>
      <c r="H18" s="7">
        <f t="shared" si="1"/>
        <v>259</v>
      </c>
      <c r="I18" s="7">
        <v>72</v>
      </c>
      <c r="J18" s="7">
        <v>8</v>
      </c>
      <c r="K18" s="7">
        <v>43</v>
      </c>
      <c r="L18" s="7">
        <v>26</v>
      </c>
      <c r="M18" s="7">
        <v>2</v>
      </c>
      <c r="N18" s="7">
        <v>1</v>
      </c>
      <c r="O18" s="7"/>
      <c r="P18" s="7"/>
      <c r="Q18" s="8"/>
      <c r="R18" s="8"/>
    </row>
    <row r="19" spans="2:18" x14ac:dyDescent="0.4">
      <c r="B19" s="7" t="s">
        <v>41</v>
      </c>
      <c r="C19" s="8" t="s">
        <v>42</v>
      </c>
      <c r="D19" s="7"/>
      <c r="E19" s="9">
        <f t="shared" si="0"/>
        <v>0.30044843049327352</v>
      </c>
      <c r="F19" s="7">
        <v>64</v>
      </c>
      <c r="G19" s="7">
        <v>248</v>
      </c>
      <c r="H19" s="7">
        <f t="shared" si="1"/>
        <v>223</v>
      </c>
      <c r="I19" s="7">
        <v>67</v>
      </c>
      <c r="J19" s="7">
        <v>5</v>
      </c>
      <c r="K19" s="7">
        <v>38</v>
      </c>
      <c r="L19" s="7">
        <v>18</v>
      </c>
      <c r="M19" s="7">
        <v>4</v>
      </c>
      <c r="N19" s="7">
        <v>3</v>
      </c>
      <c r="O19" s="7"/>
      <c r="P19" s="7"/>
      <c r="Q19" s="8"/>
      <c r="R19" s="8"/>
    </row>
    <row r="20" spans="2:18" x14ac:dyDescent="0.4">
      <c r="B20" s="7" t="s">
        <v>43</v>
      </c>
      <c r="C20" s="8" t="s">
        <v>25</v>
      </c>
      <c r="D20" s="7"/>
      <c r="E20" s="9">
        <f t="shared" si="0"/>
        <v>0.31141868512110726</v>
      </c>
      <c r="F20" s="7">
        <v>72</v>
      </c>
      <c r="G20" s="7">
        <v>314</v>
      </c>
      <c r="H20" s="7">
        <f t="shared" si="1"/>
        <v>289</v>
      </c>
      <c r="I20" s="7">
        <v>90</v>
      </c>
      <c r="J20" s="7">
        <v>9</v>
      </c>
      <c r="K20" s="7">
        <v>60</v>
      </c>
      <c r="L20" s="7">
        <v>21</v>
      </c>
      <c r="M20" s="7">
        <v>0</v>
      </c>
      <c r="N20" s="7">
        <v>4</v>
      </c>
      <c r="O20" s="7"/>
      <c r="P20" s="7"/>
      <c r="Q20" s="8"/>
      <c r="R20" s="8"/>
    </row>
    <row r="21" spans="2:18" x14ac:dyDescent="0.4">
      <c r="B21" s="7" t="s">
        <v>44</v>
      </c>
      <c r="C21" s="8" t="s">
        <v>20</v>
      </c>
      <c r="D21" s="7"/>
      <c r="E21" s="9">
        <f t="shared" si="0"/>
        <v>0.28268551236749118</v>
      </c>
      <c r="F21" s="7">
        <v>72</v>
      </c>
      <c r="G21" s="7">
        <v>331</v>
      </c>
      <c r="H21" s="7">
        <f t="shared" si="1"/>
        <v>283</v>
      </c>
      <c r="I21" s="7">
        <v>80</v>
      </c>
      <c r="J21" s="7">
        <v>4</v>
      </c>
      <c r="K21" s="7">
        <v>35</v>
      </c>
      <c r="L21" s="7">
        <v>30</v>
      </c>
      <c r="M21" s="7">
        <v>4</v>
      </c>
      <c r="N21" s="7">
        <v>14</v>
      </c>
      <c r="O21" s="7"/>
      <c r="P21" s="7"/>
      <c r="Q21" s="8"/>
      <c r="R21" s="8"/>
    </row>
    <row r="22" spans="2:18" x14ac:dyDescent="0.4">
      <c r="B22" s="7" t="s">
        <v>45</v>
      </c>
      <c r="C22" s="8" t="s">
        <v>38</v>
      </c>
      <c r="D22" s="7"/>
      <c r="E22" s="9">
        <f t="shared" si="0"/>
        <v>0.30962343096234307</v>
      </c>
      <c r="F22" s="7">
        <v>69</v>
      </c>
      <c r="G22" s="7">
        <v>267</v>
      </c>
      <c r="H22" s="7">
        <f t="shared" si="1"/>
        <v>239</v>
      </c>
      <c r="I22" s="7">
        <v>74</v>
      </c>
      <c r="J22" s="7">
        <v>10</v>
      </c>
      <c r="K22" s="7">
        <v>40</v>
      </c>
      <c r="L22" s="7">
        <v>21</v>
      </c>
      <c r="M22" s="7">
        <v>4</v>
      </c>
      <c r="N22" s="7">
        <v>3</v>
      </c>
      <c r="O22" s="7"/>
      <c r="P22" s="7"/>
      <c r="Q22" s="8"/>
      <c r="R22" s="8"/>
    </row>
    <row r="23" spans="2:18" x14ac:dyDescent="0.4">
      <c r="B23" s="7" t="s">
        <v>46</v>
      </c>
      <c r="C23" s="8" t="s">
        <v>25</v>
      </c>
      <c r="D23" s="7"/>
      <c r="E23" s="9">
        <f t="shared" si="0"/>
        <v>0.33788395904436858</v>
      </c>
      <c r="F23" s="7">
        <v>72</v>
      </c>
      <c r="G23" s="7">
        <v>338</v>
      </c>
      <c r="H23" s="7">
        <f t="shared" si="1"/>
        <v>293</v>
      </c>
      <c r="I23" s="7">
        <v>99</v>
      </c>
      <c r="J23" s="7">
        <v>6</v>
      </c>
      <c r="K23" s="7">
        <v>39</v>
      </c>
      <c r="L23" s="7">
        <v>34</v>
      </c>
      <c r="M23" s="7">
        <v>8</v>
      </c>
      <c r="N23" s="7">
        <v>3</v>
      </c>
      <c r="O23" s="7"/>
      <c r="P23" s="7"/>
      <c r="Q23" s="8"/>
      <c r="R23" s="8"/>
    </row>
    <row r="24" spans="2:18" x14ac:dyDescent="0.4">
      <c r="B24" s="7" t="s">
        <v>47</v>
      </c>
      <c r="C24" s="8" t="s">
        <v>48</v>
      </c>
      <c r="D24" s="7"/>
      <c r="E24" s="9">
        <f t="shared" si="0"/>
        <v>0.27346938775510204</v>
      </c>
      <c r="F24" s="7">
        <v>64</v>
      </c>
      <c r="G24" s="7">
        <v>265</v>
      </c>
      <c r="H24" s="7">
        <f t="shared" si="1"/>
        <v>245</v>
      </c>
      <c r="I24" s="7">
        <v>67</v>
      </c>
      <c r="J24" s="7">
        <v>12</v>
      </c>
      <c r="K24" s="7">
        <v>51</v>
      </c>
      <c r="L24" s="7">
        <v>14</v>
      </c>
      <c r="M24" s="7">
        <v>3</v>
      </c>
      <c r="N24" s="7">
        <v>3</v>
      </c>
      <c r="O24" s="7"/>
      <c r="P24" s="7"/>
      <c r="Q24" s="8"/>
      <c r="R24" s="8"/>
    </row>
    <row r="25" spans="2:18" x14ac:dyDescent="0.4">
      <c r="B25" s="7" t="s">
        <v>49</v>
      </c>
      <c r="C25" s="8" t="s">
        <v>35</v>
      </c>
      <c r="D25" s="7"/>
      <c r="E25" s="9">
        <f t="shared" si="0"/>
        <v>0.30711610486891383</v>
      </c>
      <c r="F25" s="7">
        <v>72</v>
      </c>
      <c r="G25" s="7">
        <v>315</v>
      </c>
      <c r="H25" s="7">
        <f t="shared" si="1"/>
        <v>267</v>
      </c>
      <c r="I25" s="7">
        <v>82</v>
      </c>
      <c r="J25" s="7">
        <v>13</v>
      </c>
      <c r="K25" s="7">
        <v>49</v>
      </c>
      <c r="L25" s="7">
        <v>40</v>
      </c>
      <c r="M25" s="7">
        <v>5</v>
      </c>
      <c r="N25" s="7">
        <v>3</v>
      </c>
      <c r="O25" s="7"/>
      <c r="P25" s="7"/>
      <c r="Q25" s="8"/>
      <c r="R25" s="8"/>
    </row>
    <row r="26" spans="2:18" x14ac:dyDescent="0.4">
      <c r="B26" s="7" t="s">
        <v>50</v>
      </c>
      <c r="C26" s="8" t="s">
        <v>31</v>
      </c>
      <c r="D26" s="7"/>
      <c r="E26" s="9">
        <f t="shared" si="0"/>
        <v>0.31168831168831168</v>
      </c>
      <c r="F26" s="7">
        <v>66</v>
      </c>
      <c r="G26" s="7">
        <v>259</v>
      </c>
      <c r="H26" s="7">
        <f t="shared" si="1"/>
        <v>231</v>
      </c>
      <c r="I26" s="7">
        <v>72</v>
      </c>
      <c r="J26" s="7">
        <v>11</v>
      </c>
      <c r="K26" s="7">
        <v>21</v>
      </c>
      <c r="L26" s="7">
        <v>20</v>
      </c>
      <c r="M26" s="7">
        <v>5</v>
      </c>
      <c r="N26" s="7">
        <v>3</v>
      </c>
      <c r="O26" s="7"/>
      <c r="P26" s="7"/>
      <c r="Q26" s="8"/>
      <c r="R26" s="8"/>
    </row>
    <row r="27" spans="2:18" x14ac:dyDescent="0.4">
      <c r="B27" s="7" t="s">
        <v>51</v>
      </c>
      <c r="C27" s="8" t="s">
        <v>35</v>
      </c>
      <c r="D27" s="7"/>
      <c r="E27" s="9">
        <f t="shared" si="0"/>
        <v>0.3359073359073359</v>
      </c>
      <c r="F27" s="7">
        <v>71</v>
      </c>
      <c r="G27" s="7">
        <v>296</v>
      </c>
      <c r="H27" s="7">
        <f t="shared" si="1"/>
        <v>259</v>
      </c>
      <c r="I27" s="7">
        <v>87</v>
      </c>
      <c r="J27" s="7">
        <v>20</v>
      </c>
      <c r="K27" s="7">
        <v>63</v>
      </c>
      <c r="L27" s="7">
        <v>28</v>
      </c>
      <c r="M27" s="7">
        <v>5</v>
      </c>
      <c r="N27" s="7">
        <v>4</v>
      </c>
      <c r="O27" s="7"/>
      <c r="P27" s="7"/>
      <c r="Q27" s="8"/>
      <c r="R27" s="8"/>
    </row>
    <row r="28" spans="2:18" x14ac:dyDescent="0.4">
      <c r="B28" s="7" t="s">
        <v>52</v>
      </c>
      <c r="C28" s="8" t="s">
        <v>38</v>
      </c>
      <c r="D28" s="7"/>
      <c r="E28" s="9">
        <f t="shared" si="0"/>
        <v>0.28225806451612906</v>
      </c>
      <c r="F28" s="7">
        <v>69</v>
      </c>
      <c r="G28" s="7">
        <v>273</v>
      </c>
      <c r="H28" s="7">
        <f t="shared" si="1"/>
        <v>248</v>
      </c>
      <c r="I28" s="7">
        <v>70</v>
      </c>
      <c r="J28" s="7">
        <v>0</v>
      </c>
      <c r="K28" s="7">
        <v>30</v>
      </c>
      <c r="L28" s="7">
        <v>14</v>
      </c>
      <c r="M28" s="7">
        <v>3</v>
      </c>
      <c r="N28" s="7">
        <v>8</v>
      </c>
      <c r="O28" s="7"/>
      <c r="P28" s="7"/>
      <c r="Q28" s="8"/>
      <c r="R28" s="8"/>
    </row>
    <row r="29" spans="2:18" x14ac:dyDescent="0.4">
      <c r="B29" s="7" t="s">
        <v>53</v>
      </c>
      <c r="C29" s="8" t="s">
        <v>38</v>
      </c>
      <c r="D29" s="7"/>
      <c r="E29" s="9">
        <f t="shared" si="0"/>
        <v>0.27443609022556392</v>
      </c>
      <c r="F29" s="7">
        <v>73</v>
      </c>
      <c r="G29" s="7">
        <v>306</v>
      </c>
      <c r="H29" s="7">
        <f t="shared" si="1"/>
        <v>266</v>
      </c>
      <c r="I29" s="7">
        <v>73</v>
      </c>
      <c r="J29" s="7">
        <v>17</v>
      </c>
      <c r="K29" s="7">
        <v>77</v>
      </c>
      <c r="L29" s="7">
        <v>20</v>
      </c>
      <c r="M29" s="7">
        <v>13</v>
      </c>
      <c r="N29" s="7">
        <v>7</v>
      </c>
      <c r="O29" s="7"/>
      <c r="P29" s="7"/>
      <c r="Q29" s="8"/>
      <c r="R29" s="8"/>
    </row>
    <row r="30" spans="2:18" x14ac:dyDescent="0.4">
      <c r="B30" s="7" t="s">
        <v>54</v>
      </c>
      <c r="C30" s="8" t="s">
        <v>20</v>
      </c>
      <c r="D30" s="7"/>
      <c r="E30" s="9">
        <f t="shared" si="0"/>
        <v>0.2895927601809955</v>
      </c>
      <c r="F30" s="7">
        <v>61</v>
      </c>
      <c r="G30" s="7">
        <v>245</v>
      </c>
      <c r="H30" s="7">
        <f t="shared" si="1"/>
        <v>221</v>
      </c>
      <c r="I30" s="7">
        <v>64</v>
      </c>
      <c r="J30" s="7">
        <v>4</v>
      </c>
      <c r="K30" s="7">
        <v>31</v>
      </c>
      <c r="L30" s="7">
        <v>14</v>
      </c>
      <c r="M30" s="7">
        <v>3</v>
      </c>
      <c r="N30" s="7">
        <v>7</v>
      </c>
      <c r="O30" s="7"/>
      <c r="P30" s="7"/>
      <c r="Q30" s="8"/>
      <c r="R30" s="8"/>
    </row>
    <row r="31" spans="2:18" x14ac:dyDescent="0.4">
      <c r="B31" s="7" t="s">
        <v>55</v>
      </c>
      <c r="C31" s="8" t="s">
        <v>56</v>
      </c>
      <c r="D31" s="7"/>
      <c r="E31" s="9">
        <f t="shared" si="0"/>
        <v>0.2899628252788104</v>
      </c>
      <c r="F31" s="7">
        <v>72</v>
      </c>
      <c r="G31" s="7">
        <v>302</v>
      </c>
      <c r="H31" s="7">
        <f t="shared" si="1"/>
        <v>269</v>
      </c>
      <c r="I31" s="7">
        <v>78</v>
      </c>
      <c r="J31" s="7">
        <v>8</v>
      </c>
      <c r="K31" s="7">
        <v>56</v>
      </c>
      <c r="L31" s="7">
        <v>29</v>
      </c>
      <c r="M31" s="7">
        <v>2</v>
      </c>
      <c r="N31" s="7">
        <v>2</v>
      </c>
      <c r="O31" s="7"/>
      <c r="P31" s="7"/>
      <c r="Q31" s="8"/>
      <c r="R31" s="8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1A5A7-CDB7-4A50-95A2-4D1F8B4259F9}">
  <dimension ref="B1:C13"/>
  <sheetViews>
    <sheetView workbookViewId="0"/>
  </sheetViews>
  <sheetFormatPr defaultRowHeight="18.75" x14ac:dyDescent="0.4"/>
  <cols>
    <col min="1" max="1" width="2.625" style="1" customWidth="1"/>
    <col min="2" max="2" width="9.125" style="1" customWidth="1"/>
    <col min="3" max="3" width="21.375" style="1" bestFit="1" customWidth="1"/>
    <col min="4" max="16384" width="9" style="1"/>
  </cols>
  <sheetData>
    <row r="1" spans="2:3" ht="24" x14ac:dyDescent="0.4">
      <c r="B1" s="2" t="s">
        <v>57</v>
      </c>
    </row>
    <row r="3" spans="2:3" x14ac:dyDescent="0.4">
      <c r="B3" s="5" t="s">
        <v>3</v>
      </c>
      <c r="C3" s="5" t="s">
        <v>4</v>
      </c>
    </row>
    <row r="4" spans="2:3" x14ac:dyDescent="0.4">
      <c r="B4" s="8" t="s">
        <v>31</v>
      </c>
      <c r="C4" s="7" t="s">
        <v>58</v>
      </c>
    </row>
    <row r="5" spans="2:3" x14ac:dyDescent="0.4">
      <c r="B5" s="8" t="s">
        <v>38</v>
      </c>
      <c r="C5" s="7" t="s">
        <v>59</v>
      </c>
    </row>
    <row r="6" spans="2:3" x14ac:dyDescent="0.4">
      <c r="B6" s="8" t="s">
        <v>35</v>
      </c>
      <c r="C6" s="7" t="s">
        <v>60</v>
      </c>
    </row>
    <row r="7" spans="2:3" x14ac:dyDescent="0.4">
      <c r="B7" s="8" t="s">
        <v>25</v>
      </c>
      <c r="C7" s="7" t="s">
        <v>61</v>
      </c>
    </row>
    <row r="8" spans="2:3" x14ac:dyDescent="0.4">
      <c r="B8" s="8" t="s">
        <v>22</v>
      </c>
      <c r="C8" s="7" t="s">
        <v>62</v>
      </c>
    </row>
    <row r="9" spans="2:3" x14ac:dyDescent="0.4">
      <c r="B9" s="8" t="s">
        <v>20</v>
      </c>
      <c r="C9" s="7" t="s">
        <v>63</v>
      </c>
    </row>
    <row r="10" spans="2:3" x14ac:dyDescent="0.4">
      <c r="B10" s="8" t="s">
        <v>42</v>
      </c>
      <c r="C10" s="7" t="s">
        <v>64</v>
      </c>
    </row>
    <row r="11" spans="2:3" x14ac:dyDescent="0.4">
      <c r="B11" s="8" t="s">
        <v>56</v>
      </c>
      <c r="C11" s="7" t="s">
        <v>65</v>
      </c>
    </row>
    <row r="12" spans="2:3" x14ac:dyDescent="0.4">
      <c r="B12" s="8" t="s">
        <v>48</v>
      </c>
      <c r="C12" s="7" t="s">
        <v>66</v>
      </c>
    </row>
    <row r="13" spans="2:3" x14ac:dyDescent="0.4">
      <c r="B13" s="8" t="s">
        <v>28</v>
      </c>
      <c r="C13" s="7" t="s">
        <v>67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個人打撃成績</vt:lpstr>
      <vt:lpstr>チーム一覧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2019-01-08T01:04:27Z</dcterms:created>
  <dcterms:modified xsi:type="dcterms:W3CDTF">2019-04-01T04:38:19Z</dcterms:modified>
</cp:coreProperties>
</file>